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cborg-my.sharepoint.com/personal/tlehman_nicb_org/Documents/Desktop/2021 Hot Wheels/"/>
    </mc:Choice>
  </mc:AlternateContent>
  <xr:revisionPtr revIDLastSave="29" documentId="13_ncr:1_{30DC9A35-7263-46AA-A06E-1814002EADAC}" xr6:coauthVersionLast="45" xr6:coauthVersionMax="45" xr10:uidLastSave="{336F5B48-7A0B-4A13-95E6-3E542189C415}"/>
  <bookViews>
    <workbookView xWindow="17268" yWindow="6876" windowWidth="28812" windowHeight="21180" xr2:uid="{00000000-000D-0000-FFFF-FFFF00000000}"/>
  </bookViews>
  <sheets>
    <sheet name="State_Summary_5yrs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C54" i="1"/>
  <c r="D54" i="1"/>
  <c r="E54" i="1"/>
  <c r="F54" i="1"/>
</calcChain>
</file>

<file path=xl/sharedStrings.xml><?xml version="1.0" encoding="utf-8"?>
<sst xmlns="http://schemas.openxmlformats.org/spreadsheetml/2006/main" count="74" uniqueCount="74">
  <si>
    <t>State Name</t>
  </si>
  <si>
    <t>2016</t>
  </si>
  <si>
    <t>2017</t>
  </si>
  <si>
    <t>2018</t>
  </si>
  <si>
    <t>2019</t>
  </si>
  <si>
    <t>2020</t>
  </si>
  <si>
    <t>Last 5 Yrs Total</t>
  </si>
  <si>
    <t>2016 Est Pop</t>
  </si>
  <si>
    <t>2017 Est Pop</t>
  </si>
  <si>
    <t>2018 Est Pop</t>
  </si>
  <si>
    <t>2019 Est Pop</t>
  </si>
  <si>
    <t>2020 Est Pop</t>
  </si>
  <si>
    <t>2016 Rate</t>
  </si>
  <si>
    <t>2017 Rate</t>
  </si>
  <si>
    <t>2018 Rate</t>
  </si>
  <si>
    <t>2019 Rate</t>
  </si>
  <si>
    <t>2020 Rate</t>
  </si>
  <si>
    <t>2016 Rank</t>
  </si>
  <si>
    <t>2017 Rank</t>
  </si>
  <si>
    <t>2018 Rank</t>
  </si>
  <si>
    <t>2019 Rank</t>
  </si>
  <si>
    <t>2020 Rank</t>
  </si>
  <si>
    <t>District of Columbia</t>
  </si>
  <si>
    <t>Colorado</t>
  </si>
  <si>
    <t>California</t>
  </si>
  <si>
    <t>Missouri</t>
  </si>
  <si>
    <t>New Mexico</t>
  </si>
  <si>
    <t>Oregon</t>
  </si>
  <si>
    <t>Oklahoma</t>
  </si>
  <si>
    <t>Washington</t>
  </si>
  <si>
    <t>Nevada</t>
  </si>
  <si>
    <t>Kansas</t>
  </si>
  <si>
    <t>Texas</t>
  </si>
  <si>
    <t>South Carolina</t>
  </si>
  <si>
    <t>Tennessee</t>
  </si>
  <si>
    <t>Minnesota</t>
  </si>
  <si>
    <t>Arkansas</t>
  </si>
  <si>
    <t>Utah</t>
  </si>
  <si>
    <t>Louisiana</t>
  </si>
  <si>
    <t>Alaska</t>
  </si>
  <si>
    <t>Kentucky</t>
  </si>
  <si>
    <t>Montana</t>
  </si>
  <si>
    <t>Arizona</t>
  </si>
  <si>
    <t>Nebraska</t>
  </si>
  <si>
    <t>Georgia</t>
  </si>
  <si>
    <t>South Dakota</t>
  </si>
  <si>
    <t>Connecticut</t>
  </si>
  <si>
    <t>Indiana</t>
  </si>
  <si>
    <t>Alabama</t>
  </si>
  <si>
    <t>Mississippi</t>
  </si>
  <si>
    <t>Illinois</t>
  </si>
  <si>
    <t>North Dakota</t>
  </si>
  <si>
    <t>Ohio</t>
  </si>
  <si>
    <t>North Carolina</t>
  </si>
  <si>
    <t>Florida</t>
  </si>
  <si>
    <t>Maryland</t>
  </si>
  <si>
    <t>Iowa</t>
  </si>
  <si>
    <t>Hawaii</t>
  </si>
  <si>
    <t>Michigan</t>
  </si>
  <si>
    <t>Delaware</t>
  </si>
  <si>
    <t>Wisconsin</t>
  </si>
  <si>
    <t>Rhode Island</t>
  </si>
  <si>
    <t>West Virginia</t>
  </si>
  <si>
    <t>Virginia</t>
  </si>
  <si>
    <t>New Jersey</t>
  </si>
  <si>
    <t>Wyoming</t>
  </si>
  <si>
    <t>Pennsylvania</t>
  </si>
  <si>
    <t>New York</t>
  </si>
  <si>
    <t>Idaho</t>
  </si>
  <si>
    <t>Massachusetts</t>
  </si>
  <si>
    <t>Puerto Rico</t>
  </si>
  <si>
    <t>Vermont</t>
  </si>
  <si>
    <t>New Hampshire</t>
  </si>
  <si>
    <t>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</si>
</sst>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164" fontId="3" fillId="4" borderId="3" xfId="1" applyNumberFormat="1" applyFont="1" applyFill="1" applyBorder="1" applyAlignment="1" applyProtection="1">
      <alignment horizontal="right" vertical="center" wrapText="1"/>
    </xf>
    <xf numFmtId="164" fontId="4" fillId="5" borderId="4" xfId="1" applyNumberFormat="1" applyFont="1" applyFill="1" applyBorder="1" applyAlignment="1" applyProtection="1">
      <alignment horizontal="right" vertical="center" wrapText="1"/>
    </xf>
    <xf numFmtId="2" fontId="3" fillId="4" borderId="3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2" fillId="6" borderId="2" xfId="0" applyFont="1" applyFill="1" applyBorder="1" applyAlignment="1" applyProtection="1">
      <alignment vertical="center" wrapText="1"/>
    </xf>
    <xf numFmtId="164" fontId="3" fillId="6" borderId="3" xfId="1" applyNumberFormat="1" applyFont="1" applyFill="1" applyBorder="1" applyAlignment="1" applyProtection="1">
      <alignment horizontal="right" vertical="center" wrapText="1"/>
    </xf>
    <xf numFmtId="164" fontId="4" fillId="6" borderId="4" xfId="1" applyNumberFormat="1" applyFont="1" applyFill="1" applyBorder="1" applyAlignment="1" applyProtection="1">
      <alignment horizontal="right" vertical="center" wrapText="1"/>
    </xf>
    <xf numFmtId="2" fontId="3" fillId="6" borderId="3" xfId="0" applyNumberFormat="1" applyFont="1" applyFill="1" applyBorder="1" applyAlignment="1" applyProtection="1">
      <alignment horizontal="right" vertical="center" wrapText="1"/>
    </xf>
    <xf numFmtId="0" fontId="4" fillId="6" borderId="4" xfId="0" applyFont="1" applyFill="1" applyBorder="1" applyAlignment="1" applyProtection="1">
      <alignment horizontal="right" vertical="center" wrapText="1"/>
    </xf>
    <xf numFmtId="0" fontId="0" fillId="6" borderId="0" xfId="0" applyFill="1"/>
    <xf numFmtId="0" fontId="2" fillId="0" borderId="2" xfId="0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/>
    </xf>
    <xf numFmtId="164" fontId="4" fillId="0" borderId="4" xfId="1" applyNumberFormat="1" applyFont="1" applyFill="1" applyBorder="1" applyAlignment="1" applyProtection="1">
      <alignment horizontal="righ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workbookViewId="0">
      <pane ySplit="1" topLeftCell="A5" activePane="bottomLeft" state="frozen"/>
      <selection pane="bottomLeft" activeCell="B20" sqref="B20"/>
    </sheetView>
  </sheetViews>
  <sheetFormatPr defaultRowHeight="14.4" x14ac:dyDescent="0.3"/>
  <cols>
    <col min="1" max="1" width="18.6640625" bestFit="1" customWidth="1"/>
    <col min="2" max="6" width="8.44140625" bestFit="1" customWidth="1"/>
    <col min="7" max="7" width="14" customWidth="1"/>
    <col min="8" max="12" width="11.88671875" bestFit="1" customWidth="1"/>
    <col min="13" max="17" width="9.44140625" bestFit="1" customWidth="1"/>
    <col min="18" max="22" width="9.6640625" bestFit="1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3">
      <c r="A2" s="2" t="s">
        <v>22</v>
      </c>
      <c r="B2" s="4">
        <v>3056</v>
      </c>
      <c r="C2" s="4">
        <v>2780</v>
      </c>
      <c r="D2" s="4">
        <v>3076</v>
      </c>
      <c r="E2" s="4">
        <v>2857</v>
      </c>
      <c r="F2" s="4">
        <v>4013</v>
      </c>
      <c r="G2" s="4">
        <v>15782</v>
      </c>
      <c r="H2" s="5">
        <v>681170</v>
      </c>
      <c r="I2" s="5">
        <v>693972</v>
      </c>
      <c r="J2" s="5">
        <v>702455</v>
      </c>
      <c r="K2" s="5">
        <v>705749</v>
      </c>
      <c r="L2" s="5">
        <v>712816</v>
      </c>
      <c r="M2" s="6">
        <v>448.63984027482098</v>
      </c>
      <c r="N2" s="6">
        <v>400.59253111076498</v>
      </c>
      <c r="O2" s="6">
        <v>437.89281875707297</v>
      </c>
      <c r="P2" s="6">
        <v>404.81814356095401</v>
      </c>
      <c r="Q2" s="6">
        <v>562.97838432358401</v>
      </c>
      <c r="R2" s="3">
        <v>4</v>
      </c>
      <c r="S2" s="3">
        <v>5</v>
      </c>
      <c r="T2" s="3">
        <v>3</v>
      </c>
      <c r="U2" s="3">
        <v>3</v>
      </c>
      <c r="V2" s="3">
        <v>1</v>
      </c>
    </row>
    <row r="3" spans="1:22" x14ac:dyDescent="0.3">
      <c r="A3" s="2" t="s">
        <v>23</v>
      </c>
      <c r="B3" s="4">
        <v>19721</v>
      </c>
      <c r="C3" s="4">
        <v>21393</v>
      </c>
      <c r="D3" s="4">
        <v>22105</v>
      </c>
      <c r="E3" s="4">
        <v>21299</v>
      </c>
      <c r="F3" s="4">
        <v>29162</v>
      </c>
      <c r="G3" s="4">
        <v>113680</v>
      </c>
      <c r="H3" s="5">
        <v>5540545</v>
      </c>
      <c r="I3" s="5">
        <v>5607154</v>
      </c>
      <c r="J3" s="5">
        <v>5695564</v>
      </c>
      <c r="K3" s="5">
        <v>5758736</v>
      </c>
      <c r="L3" s="5">
        <v>5807719</v>
      </c>
      <c r="M3" s="6">
        <v>355.93971351193801</v>
      </c>
      <c r="N3" s="6">
        <v>381.53045199043902</v>
      </c>
      <c r="O3" s="6">
        <v>388.10906171891003</v>
      </c>
      <c r="P3" s="6">
        <v>369.85546828331798</v>
      </c>
      <c r="Q3" s="6">
        <v>502.12484453879398</v>
      </c>
      <c r="R3" s="3">
        <v>7</v>
      </c>
      <c r="S3" s="3">
        <v>8</v>
      </c>
      <c r="T3" s="3">
        <v>6</v>
      </c>
      <c r="U3" s="3">
        <v>6</v>
      </c>
      <c r="V3" s="3">
        <v>2</v>
      </c>
    </row>
    <row r="4" spans="1:22" x14ac:dyDescent="0.3">
      <c r="A4" s="2" t="s">
        <v>24</v>
      </c>
      <c r="B4" s="4">
        <v>192837</v>
      </c>
      <c r="C4" s="4">
        <v>184792</v>
      </c>
      <c r="D4" s="4">
        <v>172347</v>
      </c>
      <c r="E4" s="4">
        <v>160377</v>
      </c>
      <c r="F4" s="4">
        <v>187094</v>
      </c>
      <c r="G4" s="4">
        <v>897447</v>
      </c>
      <c r="H4" s="5">
        <v>39250017</v>
      </c>
      <c r="I4" s="5">
        <v>39536653</v>
      </c>
      <c r="J4" s="5">
        <v>39557045</v>
      </c>
      <c r="K4" s="5">
        <v>39512223</v>
      </c>
      <c r="L4" s="5">
        <v>39368078</v>
      </c>
      <c r="M4" s="6">
        <v>491.30424580453001</v>
      </c>
      <c r="N4" s="6">
        <v>467.39414183593101</v>
      </c>
      <c r="O4" s="6">
        <v>435.692302091827</v>
      </c>
      <c r="P4" s="6">
        <v>405.89212102796603</v>
      </c>
      <c r="Q4" s="6">
        <v>475.242911274459</v>
      </c>
      <c r="R4" s="3">
        <v>2</v>
      </c>
      <c r="S4" s="3">
        <v>3</v>
      </c>
      <c r="T4" s="3">
        <v>4</v>
      </c>
      <c r="U4" s="3">
        <v>2</v>
      </c>
      <c r="V4" s="3">
        <v>3</v>
      </c>
    </row>
    <row r="5" spans="1:22" x14ac:dyDescent="0.3">
      <c r="A5" s="2" t="s">
        <v>25</v>
      </c>
      <c r="B5" s="4">
        <v>19172</v>
      </c>
      <c r="C5" s="4">
        <v>21997</v>
      </c>
      <c r="D5" s="4">
        <v>22757</v>
      </c>
      <c r="E5" s="4">
        <v>24792</v>
      </c>
      <c r="F5" s="4">
        <v>27905</v>
      </c>
      <c r="G5" s="4">
        <v>116623</v>
      </c>
      <c r="H5" s="5">
        <v>6093000</v>
      </c>
      <c r="I5" s="5">
        <v>6113532</v>
      </c>
      <c r="J5" s="5">
        <v>6126452</v>
      </c>
      <c r="K5" s="5">
        <v>6137428</v>
      </c>
      <c r="L5" s="5">
        <v>6151548</v>
      </c>
      <c r="M5" s="6">
        <v>314.65616280978202</v>
      </c>
      <c r="N5" s="6">
        <v>359.80837263958102</v>
      </c>
      <c r="O5" s="6">
        <v>371.45479961321797</v>
      </c>
      <c r="P5" s="6">
        <v>403.94771229902801</v>
      </c>
      <c r="Q5" s="6">
        <v>453.62565650142102</v>
      </c>
      <c r="R5" s="3">
        <v>9</v>
      </c>
      <c r="S5" s="3">
        <v>9</v>
      </c>
      <c r="T5" s="3">
        <v>8</v>
      </c>
      <c r="U5" s="3">
        <v>4</v>
      </c>
      <c r="V5" s="3">
        <v>4</v>
      </c>
    </row>
    <row r="6" spans="1:22" s="13" customFormat="1" x14ac:dyDescent="0.3">
      <c r="A6" s="8" t="s">
        <v>26</v>
      </c>
      <c r="B6" s="9">
        <v>12582</v>
      </c>
      <c r="C6" s="9">
        <v>12883</v>
      </c>
      <c r="D6" s="9">
        <v>10030</v>
      </c>
      <c r="E6" s="9">
        <v>9391</v>
      </c>
      <c r="F6" s="9">
        <v>8977</v>
      </c>
      <c r="G6" s="9">
        <v>53863</v>
      </c>
      <c r="H6" s="10">
        <v>2081015</v>
      </c>
      <c r="I6" s="10">
        <v>2088070</v>
      </c>
      <c r="J6" s="10">
        <v>2095428</v>
      </c>
      <c r="K6" s="10">
        <v>2096829</v>
      </c>
      <c r="L6" s="10">
        <v>2106319</v>
      </c>
      <c r="M6" s="11">
        <v>604.60880868230197</v>
      </c>
      <c r="N6" s="11">
        <v>616.98123147212505</v>
      </c>
      <c r="O6" s="11">
        <v>478.66116134746699</v>
      </c>
      <c r="P6" s="11">
        <v>447.86675499051199</v>
      </c>
      <c r="Q6" s="11">
        <v>426.19375317793703</v>
      </c>
      <c r="R6" s="12">
        <v>1</v>
      </c>
      <c r="S6" s="12">
        <v>1</v>
      </c>
      <c r="T6" s="12">
        <v>2</v>
      </c>
      <c r="U6" s="12">
        <v>1</v>
      </c>
      <c r="V6" s="12">
        <v>5</v>
      </c>
    </row>
    <row r="7" spans="1:22" x14ac:dyDescent="0.3">
      <c r="A7" s="2" t="s">
        <v>27</v>
      </c>
      <c r="B7" s="4">
        <v>12829</v>
      </c>
      <c r="C7" s="4">
        <v>16540</v>
      </c>
      <c r="D7" s="4">
        <v>16153</v>
      </c>
      <c r="E7" s="4">
        <v>15253</v>
      </c>
      <c r="F7" s="4">
        <v>16333</v>
      </c>
      <c r="G7" s="4">
        <v>77108</v>
      </c>
      <c r="H7" s="5">
        <v>4093465</v>
      </c>
      <c r="I7" s="5">
        <v>4142776</v>
      </c>
      <c r="J7" s="5">
        <v>4190713</v>
      </c>
      <c r="K7" s="5">
        <v>4217737</v>
      </c>
      <c r="L7" s="5">
        <v>4241507</v>
      </c>
      <c r="M7" s="6">
        <v>313.40197119066602</v>
      </c>
      <c r="N7" s="6">
        <v>399.24919908776099</v>
      </c>
      <c r="O7" s="6">
        <v>385.447536015948</v>
      </c>
      <c r="P7" s="6">
        <v>361.63942891650203</v>
      </c>
      <c r="Q7" s="6">
        <v>385.07539890892599</v>
      </c>
      <c r="R7" s="3">
        <v>10</v>
      </c>
      <c r="S7" s="3">
        <v>6</v>
      </c>
      <c r="T7" s="3">
        <v>7</v>
      </c>
      <c r="U7" s="3">
        <v>7</v>
      </c>
      <c r="V7" s="3">
        <v>6</v>
      </c>
    </row>
    <row r="8" spans="1:22" x14ac:dyDescent="0.3">
      <c r="A8" s="2" t="s">
        <v>28</v>
      </c>
      <c r="B8" s="4">
        <v>13274</v>
      </c>
      <c r="C8" s="4">
        <v>13298</v>
      </c>
      <c r="D8" s="4">
        <v>14014</v>
      </c>
      <c r="E8" s="4">
        <v>13468</v>
      </c>
      <c r="F8" s="4">
        <v>14780</v>
      </c>
      <c r="G8" s="4">
        <v>68834</v>
      </c>
      <c r="H8" s="5">
        <v>3923561</v>
      </c>
      <c r="I8" s="5">
        <v>3930864</v>
      </c>
      <c r="J8" s="5">
        <v>3943079</v>
      </c>
      <c r="K8" s="5">
        <v>3956971</v>
      </c>
      <c r="L8" s="5">
        <v>3980783</v>
      </c>
      <c r="M8" s="6">
        <v>338.31511731307302</v>
      </c>
      <c r="N8" s="6">
        <v>338.29712755261897</v>
      </c>
      <c r="O8" s="6">
        <v>355.407538119322</v>
      </c>
      <c r="P8" s="6">
        <v>340.36135215547398</v>
      </c>
      <c r="Q8" s="6">
        <v>371.28373990745001</v>
      </c>
      <c r="R8" s="3">
        <v>8</v>
      </c>
      <c r="S8" s="3">
        <v>10</v>
      </c>
      <c r="T8" s="3">
        <v>10</v>
      </c>
      <c r="U8" s="3">
        <v>8</v>
      </c>
      <c r="V8" s="3">
        <v>7</v>
      </c>
    </row>
    <row r="9" spans="1:22" x14ac:dyDescent="0.3">
      <c r="A9" s="2" t="s">
        <v>29</v>
      </c>
      <c r="B9" s="4">
        <v>31426</v>
      </c>
      <c r="C9" s="4">
        <v>29061</v>
      </c>
      <c r="D9" s="4">
        <v>27449</v>
      </c>
      <c r="E9" s="4">
        <v>25210</v>
      </c>
      <c r="F9" s="4">
        <v>28348</v>
      </c>
      <c r="G9" s="4">
        <v>141494</v>
      </c>
      <c r="H9" s="5">
        <v>7288000</v>
      </c>
      <c r="I9" s="5">
        <v>7405743</v>
      </c>
      <c r="J9" s="5">
        <v>7535591</v>
      </c>
      <c r="K9" s="5">
        <v>7614893</v>
      </c>
      <c r="L9" s="5">
        <v>7693612</v>
      </c>
      <c r="M9" s="6">
        <v>431.20197585071401</v>
      </c>
      <c r="N9" s="6">
        <v>392.41167294085102</v>
      </c>
      <c r="O9" s="6">
        <v>364.25809203286099</v>
      </c>
      <c r="P9" s="6">
        <v>331.06177591727197</v>
      </c>
      <c r="Q9" s="6">
        <v>368.46152366404698</v>
      </c>
      <c r="R9" s="3">
        <v>5</v>
      </c>
      <c r="S9" s="3">
        <v>7</v>
      </c>
      <c r="T9" s="3">
        <v>9</v>
      </c>
      <c r="U9" s="3">
        <v>9</v>
      </c>
      <c r="V9" s="3">
        <v>8</v>
      </c>
    </row>
    <row r="10" spans="1:22" s="13" customFormat="1" x14ac:dyDescent="0.3">
      <c r="A10" s="8" t="s">
        <v>30</v>
      </c>
      <c r="B10" s="9">
        <v>13657</v>
      </c>
      <c r="C10" s="9">
        <v>13055</v>
      </c>
      <c r="D10" s="9">
        <v>12368</v>
      </c>
      <c r="E10" s="9">
        <v>12169</v>
      </c>
      <c r="F10" s="9">
        <v>11481</v>
      </c>
      <c r="G10" s="9">
        <v>62730</v>
      </c>
      <c r="H10" s="10">
        <v>2940058</v>
      </c>
      <c r="I10" s="10">
        <v>2998039</v>
      </c>
      <c r="J10" s="10">
        <v>3034392</v>
      </c>
      <c r="K10" s="10">
        <v>3080156</v>
      </c>
      <c r="L10" s="10">
        <v>3138259</v>
      </c>
      <c r="M10" s="11">
        <v>464.51464562944</v>
      </c>
      <c r="N10" s="11">
        <v>435.451306670794</v>
      </c>
      <c r="O10" s="11">
        <v>407.59400894808601</v>
      </c>
      <c r="P10" s="11">
        <v>395.07739218403202</v>
      </c>
      <c r="Q10" s="11">
        <v>365.83978569009099</v>
      </c>
      <c r="R10" s="12">
        <v>3</v>
      </c>
      <c r="S10" s="12">
        <v>4</v>
      </c>
      <c r="T10" s="12">
        <v>5</v>
      </c>
      <c r="U10" s="12">
        <v>5</v>
      </c>
      <c r="V10" s="12">
        <v>9</v>
      </c>
    </row>
    <row r="11" spans="1:22" x14ac:dyDescent="0.3">
      <c r="A11" s="2" t="s">
        <v>31</v>
      </c>
      <c r="B11" s="4">
        <v>8111</v>
      </c>
      <c r="C11" s="4">
        <v>8542</v>
      </c>
      <c r="D11" s="4">
        <v>8879</v>
      </c>
      <c r="E11" s="4">
        <v>8287</v>
      </c>
      <c r="F11" s="4">
        <v>9478</v>
      </c>
      <c r="G11" s="4">
        <v>43297</v>
      </c>
      <c r="H11" s="5">
        <v>2907289</v>
      </c>
      <c r="I11" s="5">
        <v>2913123</v>
      </c>
      <c r="J11" s="5">
        <v>2911505</v>
      </c>
      <c r="K11" s="5">
        <v>2913314</v>
      </c>
      <c r="L11" s="5">
        <v>2913805</v>
      </c>
      <c r="M11" s="6">
        <v>278.98843217856898</v>
      </c>
      <c r="N11" s="6">
        <v>293.22483122065199</v>
      </c>
      <c r="O11" s="6">
        <v>304.96255373080197</v>
      </c>
      <c r="P11" s="6">
        <v>284.45268858763598</v>
      </c>
      <c r="Q11" s="6">
        <v>325.279145309998</v>
      </c>
      <c r="R11" s="3">
        <v>13</v>
      </c>
      <c r="S11" s="3">
        <v>12</v>
      </c>
      <c r="T11" s="3">
        <v>12</v>
      </c>
      <c r="U11" s="3">
        <v>13</v>
      </c>
      <c r="V11" s="3">
        <v>10</v>
      </c>
    </row>
    <row r="12" spans="1:22" x14ac:dyDescent="0.3">
      <c r="A12" s="2" t="s">
        <v>32</v>
      </c>
      <c r="B12" s="4">
        <v>77320</v>
      </c>
      <c r="C12" s="4">
        <v>76936</v>
      </c>
      <c r="D12" s="4">
        <v>78407</v>
      </c>
      <c r="E12" s="4">
        <v>85253</v>
      </c>
      <c r="F12" s="4">
        <v>93521</v>
      </c>
      <c r="G12" s="4">
        <v>411437</v>
      </c>
      <c r="H12" s="5">
        <v>27862596</v>
      </c>
      <c r="I12" s="5">
        <v>28304596</v>
      </c>
      <c r="J12" s="5">
        <v>28701845</v>
      </c>
      <c r="K12" s="5">
        <v>28995881</v>
      </c>
      <c r="L12" s="5">
        <v>29360759</v>
      </c>
      <c r="M12" s="6">
        <v>277.50465175606797</v>
      </c>
      <c r="N12" s="6">
        <v>271.81451379839501</v>
      </c>
      <c r="O12" s="6">
        <v>273.17756053661401</v>
      </c>
      <c r="P12" s="6">
        <v>294.01762270992901</v>
      </c>
      <c r="Q12" s="6">
        <v>318.52378203165699</v>
      </c>
      <c r="R12" s="3">
        <v>14</v>
      </c>
      <c r="S12" s="3">
        <v>15</v>
      </c>
      <c r="T12" s="3">
        <v>14</v>
      </c>
      <c r="U12" s="3">
        <v>12</v>
      </c>
      <c r="V12" s="3">
        <v>11</v>
      </c>
    </row>
    <row r="13" spans="1:22" x14ac:dyDescent="0.3">
      <c r="A13" s="2" t="s">
        <v>33</v>
      </c>
      <c r="B13" s="4">
        <v>14914</v>
      </c>
      <c r="C13" s="4">
        <v>15513</v>
      </c>
      <c r="D13" s="4">
        <v>16368</v>
      </c>
      <c r="E13" s="4">
        <v>16372</v>
      </c>
      <c r="F13" s="4">
        <v>16609</v>
      </c>
      <c r="G13" s="4">
        <v>79776</v>
      </c>
      <c r="H13" s="5">
        <v>4961119</v>
      </c>
      <c r="I13" s="5">
        <v>5024369</v>
      </c>
      <c r="J13" s="5">
        <v>5084127</v>
      </c>
      <c r="K13" s="5">
        <v>5148714</v>
      </c>
      <c r="L13" s="5">
        <v>5218040</v>
      </c>
      <c r="M13" s="6">
        <v>300.617663071577</v>
      </c>
      <c r="N13" s="6">
        <v>308.75518896004598</v>
      </c>
      <c r="O13" s="6">
        <v>321.94317726524099</v>
      </c>
      <c r="P13" s="6">
        <v>317.982315584047</v>
      </c>
      <c r="Q13" s="6">
        <v>318.29959141746701</v>
      </c>
      <c r="R13" s="3">
        <v>11</v>
      </c>
      <c r="S13" s="3">
        <v>11</v>
      </c>
      <c r="T13" s="3">
        <v>11</v>
      </c>
      <c r="U13" s="3">
        <v>11</v>
      </c>
      <c r="V13" s="3">
        <v>12</v>
      </c>
    </row>
    <row r="14" spans="1:22" x14ac:dyDescent="0.3">
      <c r="A14" s="2" t="s">
        <v>34</v>
      </c>
      <c r="B14" s="4">
        <v>14916</v>
      </c>
      <c r="C14" s="4">
        <v>18225</v>
      </c>
      <c r="D14" s="4">
        <v>20396</v>
      </c>
      <c r="E14" s="4">
        <v>19129</v>
      </c>
      <c r="F14" s="4">
        <v>20865</v>
      </c>
      <c r="G14" s="4">
        <v>93531</v>
      </c>
      <c r="H14" s="5">
        <v>6651194</v>
      </c>
      <c r="I14" s="5">
        <v>6715984</v>
      </c>
      <c r="J14" s="5">
        <v>6770010</v>
      </c>
      <c r="K14" s="5">
        <v>6829174</v>
      </c>
      <c r="L14" s="5">
        <v>6886834</v>
      </c>
      <c r="M14" s="6">
        <v>224.26048616233399</v>
      </c>
      <c r="N14" s="6">
        <v>271.367531548616</v>
      </c>
      <c r="O14" s="6">
        <v>301.26986518483699</v>
      </c>
      <c r="P14" s="6">
        <v>280.10708176420701</v>
      </c>
      <c r="Q14" s="6">
        <v>302.96940509964401</v>
      </c>
      <c r="R14" s="3">
        <v>24</v>
      </c>
      <c r="S14" s="3">
        <v>16</v>
      </c>
      <c r="T14" s="3">
        <v>13</v>
      </c>
      <c r="U14" s="3">
        <v>14</v>
      </c>
      <c r="V14" s="3">
        <v>13</v>
      </c>
    </row>
    <row r="15" spans="1:22" x14ac:dyDescent="0.3">
      <c r="A15" s="2" t="s">
        <v>35</v>
      </c>
      <c r="B15" s="4">
        <v>10134</v>
      </c>
      <c r="C15" s="4">
        <v>11125</v>
      </c>
      <c r="D15" s="4">
        <v>11474</v>
      </c>
      <c r="E15" s="4">
        <v>12640</v>
      </c>
      <c r="F15" s="4">
        <v>16726</v>
      </c>
      <c r="G15" s="4">
        <v>62099</v>
      </c>
      <c r="H15" s="5">
        <v>5519952</v>
      </c>
      <c r="I15" s="5">
        <v>5576606</v>
      </c>
      <c r="J15" s="5">
        <v>5611179</v>
      </c>
      <c r="K15" s="5">
        <v>5639632</v>
      </c>
      <c r="L15" s="5">
        <v>5657342</v>
      </c>
      <c r="M15" s="6">
        <v>183.58855294393899</v>
      </c>
      <c r="N15" s="6">
        <v>199.494100892191</v>
      </c>
      <c r="O15" s="6">
        <v>204.48465465101</v>
      </c>
      <c r="P15" s="6">
        <v>224.12809913838299</v>
      </c>
      <c r="Q15" s="6">
        <v>295.65120864179698</v>
      </c>
      <c r="R15" s="3">
        <v>33</v>
      </c>
      <c r="S15" s="3">
        <v>29</v>
      </c>
      <c r="T15" s="3">
        <v>28</v>
      </c>
      <c r="U15" s="3">
        <v>22</v>
      </c>
      <c r="V15" s="3">
        <v>14</v>
      </c>
    </row>
    <row r="16" spans="1:22" x14ac:dyDescent="0.3">
      <c r="A16" s="2" t="s">
        <v>36</v>
      </c>
      <c r="B16" s="4">
        <v>7995</v>
      </c>
      <c r="C16" s="4">
        <v>8199</v>
      </c>
      <c r="D16" s="4">
        <v>8043</v>
      </c>
      <c r="E16" s="4">
        <v>8185</v>
      </c>
      <c r="F16" s="4">
        <v>8822</v>
      </c>
      <c r="G16" s="4">
        <v>41244</v>
      </c>
      <c r="H16" s="5">
        <v>2988248</v>
      </c>
      <c r="I16" s="5">
        <v>3004279</v>
      </c>
      <c r="J16" s="5">
        <v>3013825</v>
      </c>
      <c r="K16" s="5">
        <v>3017804</v>
      </c>
      <c r="L16" s="5">
        <v>3030522</v>
      </c>
      <c r="M16" s="6">
        <v>267.54807499243702</v>
      </c>
      <c r="N16" s="6">
        <v>272.91073831691398</v>
      </c>
      <c r="O16" s="6">
        <v>266.87017328477901</v>
      </c>
      <c r="P16" s="6">
        <v>271.22371101635503</v>
      </c>
      <c r="Q16" s="6">
        <v>291.10496475524701</v>
      </c>
      <c r="R16" s="3">
        <v>16</v>
      </c>
      <c r="S16" s="3">
        <v>14</v>
      </c>
      <c r="T16" s="3">
        <v>18</v>
      </c>
      <c r="U16" s="3">
        <v>15</v>
      </c>
      <c r="V16" s="3">
        <v>15</v>
      </c>
    </row>
    <row r="17" spans="1:22" x14ac:dyDescent="0.3">
      <c r="A17" s="2" t="s">
        <v>37</v>
      </c>
      <c r="B17" s="4">
        <v>8731</v>
      </c>
      <c r="C17" s="4">
        <v>9083</v>
      </c>
      <c r="D17" s="4">
        <v>7507</v>
      </c>
      <c r="E17" s="4">
        <v>6505</v>
      </c>
      <c r="F17" s="4">
        <v>9396</v>
      </c>
      <c r="G17" s="4">
        <v>41222</v>
      </c>
      <c r="H17" s="5">
        <v>3051217</v>
      </c>
      <c r="I17" s="5">
        <v>3101833</v>
      </c>
      <c r="J17" s="5">
        <v>3161105</v>
      </c>
      <c r="K17" s="5">
        <v>3205958</v>
      </c>
      <c r="L17" s="5">
        <v>3249879</v>
      </c>
      <c r="M17" s="6">
        <v>286.14811729221498</v>
      </c>
      <c r="N17" s="6">
        <v>292.82685431485203</v>
      </c>
      <c r="O17" s="6">
        <v>237.480248204346</v>
      </c>
      <c r="P17" s="6">
        <v>202.90346910346301</v>
      </c>
      <c r="Q17" s="6">
        <v>289.11845641022302</v>
      </c>
      <c r="R17" s="3">
        <v>12</v>
      </c>
      <c r="S17" s="3">
        <v>13</v>
      </c>
      <c r="T17" s="3">
        <v>22</v>
      </c>
      <c r="U17" s="3">
        <v>28</v>
      </c>
      <c r="V17" s="3">
        <v>16</v>
      </c>
    </row>
    <row r="18" spans="1:22" x14ac:dyDescent="0.3">
      <c r="A18" s="2" t="s">
        <v>38</v>
      </c>
      <c r="B18" s="4">
        <v>11389</v>
      </c>
      <c r="C18" s="4">
        <v>12406</v>
      </c>
      <c r="D18" s="4">
        <v>12573</v>
      </c>
      <c r="E18" s="4">
        <v>11458</v>
      </c>
      <c r="F18" s="4">
        <v>13055</v>
      </c>
      <c r="G18" s="4">
        <v>60881</v>
      </c>
      <c r="H18" s="5">
        <v>4681666</v>
      </c>
      <c r="I18" s="5">
        <v>4684333</v>
      </c>
      <c r="J18" s="5">
        <v>4659978</v>
      </c>
      <c r="K18" s="5">
        <v>4648794</v>
      </c>
      <c r="L18" s="5">
        <v>4645318</v>
      </c>
      <c r="M18" s="6">
        <v>243.26810156897099</v>
      </c>
      <c r="N18" s="6">
        <v>264.84026647977402</v>
      </c>
      <c r="O18" s="6">
        <v>269.808140725128</v>
      </c>
      <c r="P18" s="6">
        <v>246.472525992763</v>
      </c>
      <c r="Q18" s="6">
        <v>281.03565783870999</v>
      </c>
      <c r="R18" s="3">
        <v>18</v>
      </c>
      <c r="S18" s="3">
        <v>19</v>
      </c>
      <c r="T18" s="3">
        <v>16</v>
      </c>
      <c r="U18" s="3">
        <v>19</v>
      </c>
      <c r="V18" s="3">
        <v>17</v>
      </c>
    </row>
    <row r="19" spans="1:22" s="13" customFormat="1" x14ac:dyDescent="0.3">
      <c r="A19" s="8" t="s">
        <v>39</v>
      </c>
      <c r="B19" s="9">
        <v>2846</v>
      </c>
      <c r="C19" s="9">
        <v>3930</v>
      </c>
      <c r="D19" s="9">
        <v>3624</v>
      </c>
      <c r="E19" s="9">
        <v>2385</v>
      </c>
      <c r="F19" s="9">
        <v>1978</v>
      </c>
      <c r="G19" s="9">
        <v>14763</v>
      </c>
      <c r="H19" s="10">
        <v>741894</v>
      </c>
      <c r="I19" s="10">
        <v>739795</v>
      </c>
      <c r="J19" s="10">
        <v>737438</v>
      </c>
      <c r="K19" s="10">
        <v>731545</v>
      </c>
      <c r="L19" s="10">
        <v>731158</v>
      </c>
      <c r="M19" s="11">
        <v>383.61275330438002</v>
      </c>
      <c r="N19" s="11">
        <v>531.22824566265001</v>
      </c>
      <c r="O19" s="11">
        <v>491.43114404194</v>
      </c>
      <c r="P19" s="11">
        <v>326.02232261856801</v>
      </c>
      <c r="Q19" s="11">
        <v>270.52976237694202</v>
      </c>
      <c r="R19" s="12">
        <v>6</v>
      </c>
      <c r="S19" s="12">
        <v>2</v>
      </c>
      <c r="T19" s="12">
        <v>1</v>
      </c>
      <c r="U19" s="12">
        <v>10</v>
      </c>
      <c r="V19" s="12">
        <v>18</v>
      </c>
    </row>
    <row r="20" spans="1:22" x14ac:dyDescent="0.3">
      <c r="A20" s="2" t="s">
        <v>40</v>
      </c>
      <c r="B20" s="4">
        <v>8945</v>
      </c>
      <c r="C20" s="4">
        <v>9724</v>
      </c>
      <c r="D20" s="4">
        <v>9707</v>
      </c>
      <c r="E20" s="4">
        <v>9521</v>
      </c>
      <c r="F20" s="4">
        <v>11541</v>
      </c>
      <c r="G20" s="4">
        <v>49438</v>
      </c>
      <c r="H20" s="5">
        <v>4436974</v>
      </c>
      <c r="I20" s="5">
        <v>4454189</v>
      </c>
      <c r="J20" s="5">
        <v>4468402</v>
      </c>
      <c r="K20" s="5">
        <v>4467673</v>
      </c>
      <c r="L20" s="5">
        <v>4477251</v>
      </c>
      <c r="M20" s="6">
        <v>201.60136164872699</v>
      </c>
      <c r="N20" s="6">
        <v>218.31134691410699</v>
      </c>
      <c r="O20" s="6">
        <v>217.23649752193299</v>
      </c>
      <c r="P20" s="6">
        <v>213.10870334511901</v>
      </c>
      <c r="Q20" s="6">
        <v>257.769778821871</v>
      </c>
      <c r="R20" s="3">
        <v>28</v>
      </c>
      <c r="S20" s="3">
        <v>26</v>
      </c>
      <c r="T20" s="3">
        <v>25</v>
      </c>
      <c r="U20" s="3">
        <v>25</v>
      </c>
      <c r="V20" s="3">
        <v>19</v>
      </c>
    </row>
    <row r="21" spans="1:22" x14ac:dyDescent="0.3">
      <c r="A21" s="2" t="s">
        <v>41</v>
      </c>
      <c r="B21" s="4">
        <v>2471</v>
      </c>
      <c r="C21" s="4">
        <v>2498</v>
      </c>
      <c r="D21" s="4">
        <v>2637</v>
      </c>
      <c r="E21" s="4">
        <v>2313</v>
      </c>
      <c r="F21" s="4">
        <v>2751</v>
      </c>
      <c r="G21" s="4">
        <v>12670</v>
      </c>
      <c r="H21" s="5">
        <v>1042520</v>
      </c>
      <c r="I21" s="5">
        <v>1050493</v>
      </c>
      <c r="J21" s="5">
        <v>1062305</v>
      </c>
      <c r="K21" s="5">
        <v>1068778</v>
      </c>
      <c r="L21" s="5">
        <v>1080577</v>
      </c>
      <c r="M21" s="6">
        <v>237.021831715459</v>
      </c>
      <c r="N21" s="6">
        <v>237.79311237676001</v>
      </c>
      <c r="O21" s="6">
        <v>248.233793496218</v>
      </c>
      <c r="P21" s="6">
        <v>216.41538280166699</v>
      </c>
      <c r="Q21" s="6">
        <v>254.58620718375499</v>
      </c>
      <c r="R21" s="3">
        <v>19</v>
      </c>
      <c r="S21" s="3">
        <v>23</v>
      </c>
      <c r="T21" s="3">
        <v>20</v>
      </c>
      <c r="U21" s="3">
        <v>23</v>
      </c>
      <c r="V21" s="3">
        <v>20</v>
      </c>
    </row>
    <row r="22" spans="1:22" s="19" customFormat="1" x14ac:dyDescent="0.3">
      <c r="A22" s="14" t="s">
        <v>42</v>
      </c>
      <c r="B22" s="15">
        <v>17908</v>
      </c>
      <c r="C22" s="15">
        <v>18586</v>
      </c>
      <c r="D22" s="15">
        <v>18959</v>
      </c>
      <c r="E22" s="15">
        <v>18624</v>
      </c>
      <c r="F22" s="15">
        <v>18785</v>
      </c>
      <c r="G22" s="15">
        <v>92862</v>
      </c>
      <c r="H22" s="16">
        <v>6931071</v>
      </c>
      <c r="I22" s="16">
        <v>7016270</v>
      </c>
      <c r="J22" s="16">
        <v>7171646</v>
      </c>
      <c r="K22" s="16">
        <v>7278717</v>
      </c>
      <c r="L22" s="16">
        <v>7421401</v>
      </c>
      <c r="M22" s="17">
        <v>258.37276807581401</v>
      </c>
      <c r="N22" s="17">
        <v>264.89858571577201</v>
      </c>
      <c r="O22" s="17">
        <v>264.36051082275998</v>
      </c>
      <c r="P22" s="17">
        <v>255.869269268197</v>
      </c>
      <c r="Q22" s="17">
        <v>253.119323426938</v>
      </c>
      <c r="R22" s="18">
        <v>17</v>
      </c>
      <c r="S22" s="18">
        <v>18</v>
      </c>
      <c r="T22" s="18">
        <v>19</v>
      </c>
      <c r="U22" s="18">
        <v>16</v>
      </c>
      <c r="V22" s="18">
        <v>21</v>
      </c>
    </row>
    <row r="23" spans="1:22" x14ac:dyDescent="0.3">
      <c r="A23" s="2" t="s">
        <v>43</v>
      </c>
      <c r="B23" s="4">
        <v>4116</v>
      </c>
      <c r="C23" s="4">
        <v>4787</v>
      </c>
      <c r="D23" s="4">
        <v>4396</v>
      </c>
      <c r="E23" s="4">
        <v>4539</v>
      </c>
      <c r="F23" s="4">
        <v>4841</v>
      </c>
      <c r="G23" s="4">
        <v>22679</v>
      </c>
      <c r="H23" s="5">
        <v>1907116</v>
      </c>
      <c r="I23" s="5">
        <v>1920076</v>
      </c>
      <c r="J23" s="5">
        <v>1929268</v>
      </c>
      <c r="K23" s="5">
        <v>1934408</v>
      </c>
      <c r="L23" s="5">
        <v>1937552</v>
      </c>
      <c r="M23" s="6">
        <v>215.82326402798799</v>
      </c>
      <c r="N23" s="6">
        <v>249.31304802518201</v>
      </c>
      <c r="O23" s="6">
        <v>227.85844164729801</v>
      </c>
      <c r="P23" s="6">
        <v>234.64543157389801</v>
      </c>
      <c r="Q23" s="6">
        <v>249.85135882804701</v>
      </c>
      <c r="R23" s="3">
        <v>26</v>
      </c>
      <c r="S23" s="3">
        <v>21</v>
      </c>
      <c r="T23" s="3">
        <v>24</v>
      </c>
      <c r="U23" s="3">
        <v>20</v>
      </c>
      <c r="V23" s="3">
        <v>22</v>
      </c>
    </row>
    <row r="24" spans="1:22" s="13" customFormat="1" x14ac:dyDescent="0.3">
      <c r="A24" s="8" t="s">
        <v>44</v>
      </c>
      <c r="B24" s="9">
        <v>27948</v>
      </c>
      <c r="C24" s="9">
        <v>28223</v>
      </c>
      <c r="D24" s="9">
        <v>28282</v>
      </c>
      <c r="E24" s="9">
        <v>26907</v>
      </c>
      <c r="F24" s="9">
        <v>25968</v>
      </c>
      <c r="G24" s="9">
        <v>137328</v>
      </c>
      <c r="H24" s="10">
        <v>10310371</v>
      </c>
      <c r="I24" s="10">
        <v>10429379</v>
      </c>
      <c r="J24" s="10">
        <v>10519475</v>
      </c>
      <c r="K24" s="10">
        <v>10617423</v>
      </c>
      <c r="L24" s="10">
        <v>10710017</v>
      </c>
      <c r="M24" s="11">
        <v>271.06687043560299</v>
      </c>
      <c r="N24" s="11">
        <v>270.61055121306799</v>
      </c>
      <c r="O24" s="11">
        <v>268.85372131213802</v>
      </c>
      <c r="P24" s="11">
        <v>253.42307639057</v>
      </c>
      <c r="Q24" s="11">
        <v>242.464601129952</v>
      </c>
      <c r="R24" s="12">
        <v>15</v>
      </c>
      <c r="S24" s="12">
        <v>17</v>
      </c>
      <c r="T24" s="12">
        <v>17</v>
      </c>
      <c r="U24" s="12">
        <v>17</v>
      </c>
      <c r="V24" s="12">
        <v>23</v>
      </c>
    </row>
    <row r="25" spans="1:22" x14ac:dyDescent="0.3">
      <c r="A25" s="2" t="s">
        <v>45</v>
      </c>
      <c r="B25" s="4">
        <v>1325</v>
      </c>
      <c r="C25" s="4">
        <v>1271</v>
      </c>
      <c r="D25" s="4">
        <v>1433</v>
      </c>
      <c r="E25" s="4">
        <v>1659</v>
      </c>
      <c r="F25" s="4">
        <v>2163</v>
      </c>
      <c r="G25" s="4">
        <v>7851</v>
      </c>
      <c r="H25" s="5">
        <v>865454</v>
      </c>
      <c r="I25" s="5">
        <v>869666</v>
      </c>
      <c r="J25" s="5">
        <v>882235</v>
      </c>
      <c r="K25" s="5">
        <v>884659</v>
      </c>
      <c r="L25" s="5">
        <v>892717</v>
      </c>
      <c r="M25" s="6">
        <v>153.09883598666099</v>
      </c>
      <c r="N25" s="6">
        <v>146.148061439679</v>
      </c>
      <c r="O25" s="6">
        <v>162.42837792651599</v>
      </c>
      <c r="P25" s="6">
        <v>187.529884396135</v>
      </c>
      <c r="Q25" s="6">
        <v>242.29403047102301</v>
      </c>
      <c r="R25" s="3">
        <v>40</v>
      </c>
      <c r="S25" s="3">
        <v>42</v>
      </c>
      <c r="T25" s="3">
        <v>39</v>
      </c>
      <c r="U25" s="3">
        <v>34</v>
      </c>
      <c r="V25" s="3">
        <v>24</v>
      </c>
    </row>
    <row r="26" spans="1:22" x14ac:dyDescent="0.3">
      <c r="A26" s="2" t="s">
        <v>46</v>
      </c>
      <c r="B26" s="4">
        <v>6622</v>
      </c>
      <c r="C26" s="4">
        <v>7095</v>
      </c>
      <c r="D26" s="4">
        <v>7182</v>
      </c>
      <c r="E26" s="4">
        <v>5944</v>
      </c>
      <c r="F26" s="4">
        <v>8541</v>
      </c>
      <c r="G26" s="4">
        <v>35384</v>
      </c>
      <c r="H26" s="5">
        <v>3576452</v>
      </c>
      <c r="I26" s="5">
        <v>3588184</v>
      </c>
      <c r="J26" s="5">
        <v>3572665</v>
      </c>
      <c r="K26" s="5">
        <v>3565287</v>
      </c>
      <c r="L26" s="5">
        <v>3557006</v>
      </c>
      <c r="M26" s="6">
        <v>185.15556758485801</v>
      </c>
      <c r="N26" s="6">
        <v>197.73233479665501</v>
      </c>
      <c r="O26" s="6">
        <v>201.02640465870701</v>
      </c>
      <c r="P26" s="6">
        <v>166.71869613862799</v>
      </c>
      <c r="Q26" s="6">
        <v>240.11767199718</v>
      </c>
      <c r="R26" s="3">
        <v>32</v>
      </c>
      <c r="S26" s="3">
        <v>30</v>
      </c>
      <c r="T26" s="3">
        <v>30</v>
      </c>
      <c r="U26" s="3">
        <v>38</v>
      </c>
      <c r="V26" s="3">
        <v>25</v>
      </c>
    </row>
    <row r="27" spans="1:22" x14ac:dyDescent="0.3">
      <c r="A27" s="2" t="s">
        <v>47</v>
      </c>
      <c r="B27" s="4">
        <v>15618</v>
      </c>
      <c r="C27" s="4">
        <v>16048</v>
      </c>
      <c r="D27" s="4">
        <v>16521</v>
      </c>
      <c r="E27" s="4">
        <v>15630</v>
      </c>
      <c r="F27" s="4">
        <v>16126</v>
      </c>
      <c r="G27" s="4">
        <v>79943</v>
      </c>
      <c r="H27" s="5">
        <v>6633053</v>
      </c>
      <c r="I27" s="5">
        <v>6666818</v>
      </c>
      <c r="J27" s="5">
        <v>6691878</v>
      </c>
      <c r="K27" s="5">
        <v>6732219</v>
      </c>
      <c r="L27" s="5">
        <v>6754953</v>
      </c>
      <c r="M27" s="6">
        <v>235.457186909256</v>
      </c>
      <c r="N27" s="6">
        <v>240.71453578003801</v>
      </c>
      <c r="O27" s="6">
        <v>246.88136872788201</v>
      </c>
      <c r="P27" s="6">
        <v>232.167135382851</v>
      </c>
      <c r="Q27" s="6">
        <v>238.728530013458</v>
      </c>
      <c r="R27" s="3">
        <v>21</v>
      </c>
      <c r="S27" s="3">
        <v>22</v>
      </c>
      <c r="T27" s="3">
        <v>21</v>
      </c>
      <c r="U27" s="3">
        <v>21</v>
      </c>
      <c r="V27" s="3">
        <v>26</v>
      </c>
    </row>
    <row r="28" spans="1:22" s="13" customFormat="1" x14ac:dyDescent="0.3">
      <c r="A28" s="8" t="s">
        <v>48</v>
      </c>
      <c r="B28" s="9">
        <v>11300</v>
      </c>
      <c r="C28" s="9">
        <v>12566</v>
      </c>
      <c r="D28" s="9">
        <v>13253</v>
      </c>
      <c r="E28" s="9">
        <v>12252</v>
      </c>
      <c r="F28" s="9">
        <v>11336</v>
      </c>
      <c r="G28" s="9">
        <v>60707</v>
      </c>
      <c r="H28" s="10">
        <v>4863300</v>
      </c>
      <c r="I28" s="10">
        <v>4874747</v>
      </c>
      <c r="J28" s="10">
        <v>4887871</v>
      </c>
      <c r="K28" s="10">
        <v>4903185</v>
      </c>
      <c r="L28" s="10">
        <v>4921532</v>
      </c>
      <c r="M28" s="11">
        <v>232.352517837682</v>
      </c>
      <c r="N28" s="11">
        <v>257.77748055437502</v>
      </c>
      <c r="O28" s="11">
        <v>271.14054360272598</v>
      </c>
      <c r="P28" s="11">
        <v>249.87839536953999</v>
      </c>
      <c r="Q28" s="11">
        <v>230.33478193375601</v>
      </c>
      <c r="R28" s="12">
        <v>22</v>
      </c>
      <c r="S28" s="12">
        <v>20</v>
      </c>
      <c r="T28" s="12">
        <v>15</v>
      </c>
      <c r="U28" s="12">
        <v>18</v>
      </c>
      <c r="V28" s="12">
        <v>27</v>
      </c>
    </row>
    <row r="29" spans="1:22" x14ac:dyDescent="0.3">
      <c r="A29" s="2" t="s">
        <v>49</v>
      </c>
      <c r="B29" s="4">
        <v>5327</v>
      </c>
      <c r="C29" s="4">
        <v>5456</v>
      </c>
      <c r="D29" s="4">
        <v>5967</v>
      </c>
      <c r="E29" s="4">
        <v>5910</v>
      </c>
      <c r="F29" s="4">
        <v>6720</v>
      </c>
      <c r="G29" s="4">
        <v>29380</v>
      </c>
      <c r="H29" s="5">
        <v>2988726</v>
      </c>
      <c r="I29" s="5">
        <v>2984100</v>
      </c>
      <c r="J29" s="5">
        <v>2986530</v>
      </c>
      <c r="K29" s="5">
        <v>2976149</v>
      </c>
      <c r="L29" s="5">
        <v>2966786</v>
      </c>
      <c r="M29" s="6">
        <v>178.23647935608699</v>
      </c>
      <c r="N29" s="6">
        <v>182.83569585469701</v>
      </c>
      <c r="O29" s="6">
        <v>199.79708892929301</v>
      </c>
      <c r="P29" s="6">
        <v>198.57876739370201</v>
      </c>
      <c r="Q29" s="6">
        <v>226.507742722259</v>
      </c>
      <c r="R29" s="3">
        <v>36</v>
      </c>
      <c r="S29" s="3">
        <v>35</v>
      </c>
      <c r="T29" s="3">
        <v>31</v>
      </c>
      <c r="U29" s="3">
        <v>30</v>
      </c>
      <c r="V29" s="3">
        <v>28</v>
      </c>
    </row>
    <row r="30" spans="1:22" x14ac:dyDescent="0.3">
      <c r="A30" s="2" t="s">
        <v>50</v>
      </c>
      <c r="B30" s="4">
        <v>25595</v>
      </c>
      <c r="C30" s="4">
        <v>27549</v>
      </c>
      <c r="D30" s="4">
        <v>26942</v>
      </c>
      <c r="E30" s="4">
        <v>25198</v>
      </c>
      <c r="F30" s="4">
        <v>28422</v>
      </c>
      <c r="G30" s="4">
        <v>133706</v>
      </c>
      <c r="H30" s="5">
        <v>12801539</v>
      </c>
      <c r="I30" s="5">
        <v>12802023</v>
      </c>
      <c r="J30" s="5">
        <v>12741080</v>
      </c>
      <c r="K30" s="5">
        <v>12671821</v>
      </c>
      <c r="L30" s="5">
        <v>12587530</v>
      </c>
      <c r="M30" s="6">
        <v>199.936898212004</v>
      </c>
      <c r="N30" s="6">
        <v>215.19255198963501</v>
      </c>
      <c r="O30" s="6">
        <v>211.45774141595501</v>
      </c>
      <c r="P30" s="6">
        <v>198.850662426497</v>
      </c>
      <c r="Q30" s="6">
        <v>225.79489383540701</v>
      </c>
      <c r="R30" s="3">
        <v>29</v>
      </c>
      <c r="S30" s="3">
        <v>27</v>
      </c>
      <c r="T30" s="3">
        <v>27</v>
      </c>
      <c r="U30" s="3">
        <v>29</v>
      </c>
      <c r="V30" s="3">
        <v>29</v>
      </c>
    </row>
    <row r="31" spans="1:22" x14ac:dyDescent="0.3">
      <c r="A31" s="2" t="s">
        <v>51</v>
      </c>
      <c r="B31" s="4">
        <v>1641</v>
      </c>
      <c r="C31" s="4">
        <v>1398</v>
      </c>
      <c r="D31" s="4">
        <v>1357</v>
      </c>
      <c r="E31" s="4">
        <v>1441</v>
      </c>
      <c r="F31" s="4">
        <v>1657</v>
      </c>
      <c r="G31" s="4">
        <v>7494</v>
      </c>
      <c r="H31" s="5">
        <v>757952</v>
      </c>
      <c r="I31" s="5">
        <v>755393</v>
      </c>
      <c r="J31" s="5">
        <v>760077</v>
      </c>
      <c r="K31" s="5">
        <v>762062</v>
      </c>
      <c r="L31" s="5">
        <v>765309</v>
      </c>
      <c r="M31" s="6">
        <v>216.50447521742799</v>
      </c>
      <c r="N31" s="6">
        <v>185.069228864975</v>
      </c>
      <c r="O31" s="6">
        <v>178.53454321075401</v>
      </c>
      <c r="P31" s="6">
        <v>189.09222609183999</v>
      </c>
      <c r="Q31" s="6">
        <v>216.51385257458099</v>
      </c>
      <c r="R31" s="3">
        <v>25</v>
      </c>
      <c r="S31" s="3">
        <v>33</v>
      </c>
      <c r="T31" s="3">
        <v>35</v>
      </c>
      <c r="U31" s="3">
        <v>33</v>
      </c>
      <c r="V31" s="3">
        <v>30</v>
      </c>
    </row>
    <row r="32" spans="1:22" x14ac:dyDescent="0.3">
      <c r="A32" s="2" t="s">
        <v>52</v>
      </c>
      <c r="B32" s="4">
        <v>23140</v>
      </c>
      <c r="C32" s="4">
        <v>23811</v>
      </c>
      <c r="D32" s="4">
        <v>23337</v>
      </c>
      <c r="E32" s="4">
        <v>22602</v>
      </c>
      <c r="F32" s="4">
        <v>25271</v>
      </c>
      <c r="G32" s="4">
        <v>118161</v>
      </c>
      <c r="H32" s="5">
        <v>11614373</v>
      </c>
      <c r="I32" s="5">
        <v>11658609</v>
      </c>
      <c r="J32" s="5">
        <v>11689442</v>
      </c>
      <c r="K32" s="5">
        <v>11689100</v>
      </c>
      <c r="L32" s="5">
        <v>11693217</v>
      </c>
      <c r="M32" s="6">
        <v>199.23589504142799</v>
      </c>
      <c r="N32" s="6">
        <v>204.23534231227799</v>
      </c>
      <c r="O32" s="6">
        <v>199.64169376091701</v>
      </c>
      <c r="P32" s="6">
        <v>193.35962563413801</v>
      </c>
      <c r="Q32" s="6">
        <v>216.11674528917101</v>
      </c>
      <c r="R32" s="3">
        <v>30</v>
      </c>
      <c r="S32" s="3">
        <v>28</v>
      </c>
      <c r="T32" s="3">
        <v>32</v>
      </c>
      <c r="U32" s="3">
        <v>31</v>
      </c>
      <c r="V32" s="3">
        <v>31</v>
      </c>
    </row>
    <row r="33" spans="1:22" x14ac:dyDescent="0.3">
      <c r="A33" s="2" t="s">
        <v>53</v>
      </c>
      <c r="B33" s="4">
        <v>18443</v>
      </c>
      <c r="C33" s="4">
        <v>19294</v>
      </c>
      <c r="D33" s="4">
        <v>21043</v>
      </c>
      <c r="E33" s="4">
        <v>21321</v>
      </c>
      <c r="F33" s="4">
        <v>22638</v>
      </c>
      <c r="G33" s="4">
        <v>102739</v>
      </c>
      <c r="H33" s="5">
        <v>10146788</v>
      </c>
      <c r="I33" s="5">
        <v>10273419</v>
      </c>
      <c r="J33" s="5">
        <v>10383620</v>
      </c>
      <c r="K33" s="5">
        <v>10488084</v>
      </c>
      <c r="L33" s="5">
        <v>10600823</v>
      </c>
      <c r="M33" s="6">
        <v>181.761952649449</v>
      </c>
      <c r="N33" s="6">
        <v>187.80505302080999</v>
      </c>
      <c r="O33" s="6">
        <v>202.655721222464</v>
      </c>
      <c r="P33" s="6">
        <v>203.28784552068799</v>
      </c>
      <c r="Q33" s="6">
        <v>213.54945743363501</v>
      </c>
      <c r="R33" s="3">
        <v>34</v>
      </c>
      <c r="S33" s="3">
        <v>32</v>
      </c>
      <c r="T33" s="3">
        <v>29</v>
      </c>
      <c r="U33" s="3">
        <v>27</v>
      </c>
      <c r="V33" s="3">
        <v>32</v>
      </c>
    </row>
    <row r="34" spans="1:22" s="13" customFormat="1" x14ac:dyDescent="0.3">
      <c r="A34" s="8" t="s">
        <v>54</v>
      </c>
      <c r="B34" s="9">
        <v>48854</v>
      </c>
      <c r="C34" s="9">
        <v>49567</v>
      </c>
      <c r="D34" s="9">
        <v>48588</v>
      </c>
      <c r="E34" s="9">
        <v>46465</v>
      </c>
      <c r="F34" s="9">
        <v>44940</v>
      </c>
      <c r="G34" s="9">
        <v>238414</v>
      </c>
      <c r="H34" s="10">
        <v>20612439</v>
      </c>
      <c r="I34" s="10">
        <v>20984400</v>
      </c>
      <c r="J34" s="10">
        <v>21299325</v>
      </c>
      <c r="K34" s="10">
        <v>21477737</v>
      </c>
      <c r="L34" s="10">
        <v>21733312</v>
      </c>
      <c r="M34" s="11">
        <v>237.01222354132901</v>
      </c>
      <c r="N34" s="11">
        <v>236.208802729647</v>
      </c>
      <c r="O34" s="11">
        <v>228.11990520826399</v>
      </c>
      <c r="P34" s="11">
        <v>216.34029693165499</v>
      </c>
      <c r="Q34" s="11">
        <v>206.77934407788399</v>
      </c>
      <c r="R34" s="12">
        <v>20</v>
      </c>
      <c r="S34" s="12">
        <v>24</v>
      </c>
      <c r="T34" s="12">
        <v>23</v>
      </c>
      <c r="U34" s="12">
        <v>24</v>
      </c>
      <c r="V34" s="12">
        <v>33</v>
      </c>
    </row>
    <row r="35" spans="1:22" s="13" customFormat="1" x14ac:dyDescent="0.3">
      <c r="A35" s="8" t="s">
        <v>55</v>
      </c>
      <c r="B35" s="9">
        <v>13755</v>
      </c>
      <c r="C35" s="9">
        <v>14224</v>
      </c>
      <c r="D35" s="9">
        <v>13052</v>
      </c>
      <c r="E35" s="9">
        <v>12702</v>
      </c>
      <c r="F35" s="9">
        <v>12231</v>
      </c>
      <c r="G35" s="9">
        <v>65964</v>
      </c>
      <c r="H35" s="10">
        <v>6016447</v>
      </c>
      <c r="I35" s="10">
        <v>6052177</v>
      </c>
      <c r="J35" s="10">
        <v>6042718</v>
      </c>
      <c r="K35" s="10">
        <v>6045680</v>
      </c>
      <c r="L35" s="10">
        <v>6055802</v>
      </c>
      <c r="M35" s="11">
        <v>228.623305415971</v>
      </c>
      <c r="N35" s="11">
        <v>235.02286863057699</v>
      </c>
      <c r="O35" s="11">
        <v>215.99551724902599</v>
      </c>
      <c r="P35" s="11">
        <v>210.100435352185</v>
      </c>
      <c r="Q35" s="11">
        <v>201.97159682565601</v>
      </c>
      <c r="R35" s="12">
        <v>23</v>
      </c>
      <c r="S35" s="12">
        <v>25</v>
      </c>
      <c r="T35" s="12">
        <v>26</v>
      </c>
      <c r="U35" s="12">
        <v>26</v>
      </c>
      <c r="V35" s="12">
        <v>34</v>
      </c>
    </row>
    <row r="36" spans="1:22" x14ac:dyDescent="0.3">
      <c r="A36" s="2" t="s">
        <v>56</v>
      </c>
      <c r="B36" s="4">
        <v>5054</v>
      </c>
      <c r="C36" s="4">
        <v>5757</v>
      </c>
      <c r="D36" s="4">
        <v>5802</v>
      </c>
      <c r="E36" s="4">
        <v>5673</v>
      </c>
      <c r="F36" s="4">
        <v>6378</v>
      </c>
      <c r="G36" s="4">
        <v>28664</v>
      </c>
      <c r="H36" s="5">
        <v>3134693</v>
      </c>
      <c r="I36" s="5">
        <v>3145711</v>
      </c>
      <c r="J36" s="5">
        <v>3156145</v>
      </c>
      <c r="K36" s="5">
        <v>3155070</v>
      </c>
      <c r="L36" s="5">
        <v>3163561</v>
      </c>
      <c r="M36" s="6">
        <v>161.22790971875099</v>
      </c>
      <c r="N36" s="6">
        <v>183.011090338559</v>
      </c>
      <c r="O36" s="6">
        <v>183.831858168747</v>
      </c>
      <c r="P36" s="6">
        <v>179.80583632058901</v>
      </c>
      <c r="Q36" s="6">
        <v>201.60825095517399</v>
      </c>
      <c r="R36" s="3">
        <v>39</v>
      </c>
      <c r="S36" s="3">
        <v>34</v>
      </c>
      <c r="T36" s="3">
        <v>34</v>
      </c>
      <c r="U36" s="3">
        <v>37</v>
      </c>
      <c r="V36" s="3">
        <v>35</v>
      </c>
    </row>
    <row r="37" spans="1:22" x14ac:dyDescent="0.3">
      <c r="A37" s="2" t="s">
        <v>57</v>
      </c>
      <c r="B37" s="4">
        <v>3069</v>
      </c>
      <c r="C37" s="4">
        <v>2698</v>
      </c>
      <c r="D37" s="4">
        <v>2763</v>
      </c>
      <c r="E37" s="4">
        <v>2694</v>
      </c>
      <c r="F37" s="4">
        <v>2723</v>
      </c>
      <c r="G37" s="4">
        <v>13947</v>
      </c>
      <c r="H37" s="5">
        <v>1428557</v>
      </c>
      <c r="I37" s="5">
        <v>1427538</v>
      </c>
      <c r="J37" s="5">
        <v>1420491</v>
      </c>
      <c r="K37" s="5">
        <v>1415872</v>
      </c>
      <c r="L37" s="5">
        <v>1407006</v>
      </c>
      <c r="M37" s="6">
        <v>214.832169804915</v>
      </c>
      <c r="N37" s="6">
        <v>188.99672022741299</v>
      </c>
      <c r="O37" s="6">
        <v>194.51020809002</v>
      </c>
      <c r="P37" s="6">
        <v>190.27143696605299</v>
      </c>
      <c r="Q37" s="6">
        <v>193.531513014159</v>
      </c>
      <c r="R37" s="3">
        <v>27</v>
      </c>
      <c r="S37" s="3">
        <v>31</v>
      </c>
      <c r="T37" s="3">
        <v>33</v>
      </c>
      <c r="U37" s="3">
        <v>32</v>
      </c>
      <c r="V37" s="3">
        <v>36</v>
      </c>
    </row>
    <row r="38" spans="1:22" x14ac:dyDescent="0.3">
      <c r="A38" s="2" t="s">
        <v>58</v>
      </c>
      <c r="B38" s="4">
        <v>18433</v>
      </c>
      <c r="C38" s="4">
        <v>18172</v>
      </c>
      <c r="D38" s="4">
        <v>17309</v>
      </c>
      <c r="E38" s="4">
        <v>18089</v>
      </c>
      <c r="F38" s="4">
        <v>19105</v>
      </c>
      <c r="G38" s="4">
        <v>91108</v>
      </c>
      <c r="H38" s="5">
        <v>9928300</v>
      </c>
      <c r="I38" s="5">
        <v>9962311</v>
      </c>
      <c r="J38" s="5">
        <v>9995915</v>
      </c>
      <c r="K38" s="5">
        <v>9986857</v>
      </c>
      <c r="L38" s="5">
        <v>9966555</v>
      </c>
      <c r="M38" s="6">
        <v>185.66119073758799</v>
      </c>
      <c r="N38" s="6">
        <v>182.40747553454199</v>
      </c>
      <c r="O38" s="6">
        <v>173.160736160722</v>
      </c>
      <c r="P38" s="6">
        <v>181.128056604796</v>
      </c>
      <c r="Q38" s="6">
        <v>191.69111092047399</v>
      </c>
      <c r="R38" s="3">
        <v>31</v>
      </c>
      <c r="S38" s="3">
        <v>36</v>
      </c>
      <c r="T38" s="3">
        <v>36</v>
      </c>
      <c r="U38" s="3">
        <v>36</v>
      </c>
      <c r="V38" s="3">
        <v>37</v>
      </c>
    </row>
    <row r="39" spans="1:22" x14ac:dyDescent="0.3">
      <c r="A39" s="2" t="s">
        <v>59</v>
      </c>
      <c r="B39" s="4">
        <v>1702</v>
      </c>
      <c r="C39" s="4">
        <v>1561</v>
      </c>
      <c r="D39" s="4">
        <v>1603</v>
      </c>
      <c r="E39" s="4">
        <v>1790</v>
      </c>
      <c r="F39" s="4">
        <v>1875</v>
      </c>
      <c r="G39" s="4">
        <v>8531</v>
      </c>
      <c r="H39" s="5">
        <v>952065</v>
      </c>
      <c r="I39" s="5">
        <v>961939</v>
      </c>
      <c r="J39" s="5">
        <v>967171</v>
      </c>
      <c r="K39" s="5">
        <v>973764</v>
      </c>
      <c r="L39" s="5">
        <v>986809</v>
      </c>
      <c r="M39" s="6">
        <v>178.76930671750401</v>
      </c>
      <c r="N39" s="6">
        <v>162.276402141924</v>
      </c>
      <c r="O39" s="6">
        <v>165.741115066519</v>
      </c>
      <c r="P39" s="6">
        <v>183.82277430671101</v>
      </c>
      <c r="Q39" s="6">
        <v>190.00637408049599</v>
      </c>
      <c r="R39" s="3">
        <v>35</v>
      </c>
      <c r="S39" s="3">
        <v>39</v>
      </c>
      <c r="T39" s="3">
        <v>37</v>
      </c>
      <c r="U39" s="3">
        <v>35</v>
      </c>
      <c r="V39" s="3">
        <v>38</v>
      </c>
    </row>
    <row r="40" spans="1:22" x14ac:dyDescent="0.3">
      <c r="A40" s="2" t="s">
        <v>60</v>
      </c>
      <c r="B40" s="4">
        <v>9491</v>
      </c>
      <c r="C40" s="4">
        <v>9760</v>
      </c>
      <c r="D40" s="4">
        <v>9212</v>
      </c>
      <c r="E40" s="4">
        <v>7965</v>
      </c>
      <c r="F40" s="4">
        <v>9863</v>
      </c>
      <c r="G40" s="4">
        <v>46291</v>
      </c>
      <c r="H40" s="5">
        <v>5778708</v>
      </c>
      <c r="I40" s="5">
        <v>5795483</v>
      </c>
      <c r="J40" s="5">
        <v>5813568</v>
      </c>
      <c r="K40" s="5">
        <v>5822434</v>
      </c>
      <c r="L40" s="5">
        <v>5832655</v>
      </c>
      <c r="M40" s="6">
        <v>164.24086491305701</v>
      </c>
      <c r="N40" s="6">
        <v>168.40701629182601</v>
      </c>
      <c r="O40" s="6">
        <v>158.45690632671699</v>
      </c>
      <c r="P40" s="6">
        <v>136.79845920108301</v>
      </c>
      <c r="Q40" s="6">
        <v>169.09966387519901</v>
      </c>
      <c r="R40" s="3">
        <v>38</v>
      </c>
      <c r="S40" s="3">
        <v>37</v>
      </c>
      <c r="T40" s="3">
        <v>40</v>
      </c>
      <c r="U40" s="3">
        <v>42</v>
      </c>
      <c r="V40" s="3">
        <v>39</v>
      </c>
    </row>
    <row r="41" spans="1:22" x14ac:dyDescent="0.3">
      <c r="A41" s="2" t="s">
        <v>61</v>
      </c>
      <c r="B41" s="4">
        <v>1757</v>
      </c>
      <c r="C41" s="4">
        <v>1594</v>
      </c>
      <c r="D41" s="4">
        <v>1597</v>
      </c>
      <c r="E41" s="4">
        <v>1519</v>
      </c>
      <c r="F41" s="4">
        <v>1643</v>
      </c>
      <c r="G41" s="4">
        <v>8110</v>
      </c>
      <c r="H41" s="5">
        <v>1056426</v>
      </c>
      <c r="I41" s="5">
        <v>1059639</v>
      </c>
      <c r="J41" s="5">
        <v>1057315</v>
      </c>
      <c r="K41" s="5">
        <v>1059361</v>
      </c>
      <c r="L41" s="5">
        <v>1057125</v>
      </c>
      <c r="M41" s="6">
        <v>166.31548257994399</v>
      </c>
      <c r="N41" s="6">
        <v>150.428589359206</v>
      </c>
      <c r="O41" s="6">
        <v>151.04297205657701</v>
      </c>
      <c r="P41" s="6">
        <v>143.38832560383099</v>
      </c>
      <c r="Q41" s="6">
        <v>155.421544282843</v>
      </c>
      <c r="R41" s="3">
        <v>37</v>
      </c>
      <c r="S41" s="3">
        <v>41</v>
      </c>
      <c r="T41" s="3">
        <v>41</v>
      </c>
      <c r="U41" s="3">
        <v>40</v>
      </c>
      <c r="V41" s="3">
        <v>40</v>
      </c>
    </row>
    <row r="42" spans="1:22" s="13" customFormat="1" x14ac:dyDescent="0.3">
      <c r="A42" s="8" t="s">
        <v>62</v>
      </c>
      <c r="B42" s="9">
        <v>2446</v>
      </c>
      <c r="C42" s="9">
        <v>2994</v>
      </c>
      <c r="D42" s="9">
        <v>2941</v>
      </c>
      <c r="E42" s="9">
        <v>2747</v>
      </c>
      <c r="F42" s="9">
        <v>2606</v>
      </c>
      <c r="G42" s="9">
        <v>13734</v>
      </c>
      <c r="H42" s="10">
        <v>1831102</v>
      </c>
      <c r="I42" s="10">
        <v>1815857</v>
      </c>
      <c r="J42" s="10">
        <v>1805832</v>
      </c>
      <c r="K42" s="10">
        <v>1792147</v>
      </c>
      <c r="L42" s="10">
        <v>1784787</v>
      </c>
      <c r="M42" s="11">
        <v>133.580761748936</v>
      </c>
      <c r="N42" s="11">
        <v>164.88082486671601</v>
      </c>
      <c r="O42" s="11">
        <v>162.86121854081699</v>
      </c>
      <c r="P42" s="11">
        <v>153.27983697765899</v>
      </c>
      <c r="Q42" s="11">
        <v>146.011821018418</v>
      </c>
      <c r="R42" s="12">
        <v>42</v>
      </c>
      <c r="S42" s="12">
        <v>38</v>
      </c>
      <c r="T42" s="12">
        <v>38</v>
      </c>
      <c r="U42" s="12">
        <v>39</v>
      </c>
      <c r="V42" s="12">
        <v>41</v>
      </c>
    </row>
    <row r="43" spans="1:22" x14ac:dyDescent="0.3">
      <c r="A43" s="2" t="s">
        <v>63</v>
      </c>
      <c r="B43" s="4">
        <v>10171</v>
      </c>
      <c r="C43" s="4">
        <v>10403</v>
      </c>
      <c r="D43" s="4">
        <v>11155</v>
      </c>
      <c r="E43" s="4">
        <v>10791</v>
      </c>
      <c r="F43" s="4">
        <v>11891</v>
      </c>
      <c r="G43" s="4">
        <v>54411</v>
      </c>
      <c r="H43" s="5">
        <v>8411808</v>
      </c>
      <c r="I43" s="5">
        <v>8470020</v>
      </c>
      <c r="J43" s="5">
        <v>8517685</v>
      </c>
      <c r="K43" s="5">
        <v>8535519</v>
      </c>
      <c r="L43" s="5">
        <v>8590563</v>
      </c>
      <c r="M43" s="6">
        <v>120.91336369066001</v>
      </c>
      <c r="N43" s="6">
        <v>122.821433715623</v>
      </c>
      <c r="O43" s="6">
        <v>130.96281442668999</v>
      </c>
      <c r="P43" s="6">
        <v>126.424649748891</v>
      </c>
      <c r="Q43" s="6">
        <v>138.419332935455</v>
      </c>
      <c r="R43" s="3">
        <v>46</v>
      </c>
      <c r="S43" s="3">
        <v>45</v>
      </c>
      <c r="T43" s="3">
        <v>44</v>
      </c>
      <c r="U43" s="3">
        <v>43</v>
      </c>
      <c r="V43" s="3">
        <v>42</v>
      </c>
    </row>
    <row r="44" spans="1:22" s="13" customFormat="1" x14ac:dyDescent="0.3">
      <c r="A44" s="8" t="s">
        <v>64</v>
      </c>
      <c r="B44" s="9">
        <v>12731</v>
      </c>
      <c r="C44" s="9">
        <v>13924</v>
      </c>
      <c r="D44" s="9">
        <v>12657</v>
      </c>
      <c r="E44" s="9">
        <v>12386</v>
      </c>
      <c r="F44" s="9">
        <v>12168</v>
      </c>
      <c r="G44" s="9">
        <v>63866</v>
      </c>
      <c r="H44" s="10">
        <v>8944469</v>
      </c>
      <c r="I44" s="10">
        <v>9005644</v>
      </c>
      <c r="J44" s="10">
        <v>8908520</v>
      </c>
      <c r="K44" s="10">
        <v>8882190</v>
      </c>
      <c r="L44" s="10">
        <v>8882371</v>
      </c>
      <c r="M44" s="11">
        <v>142.33377073585899</v>
      </c>
      <c r="N44" s="11">
        <v>154.61415085917201</v>
      </c>
      <c r="O44" s="11">
        <v>142.07747190330201</v>
      </c>
      <c r="P44" s="11">
        <v>139.447591190911</v>
      </c>
      <c r="Q44" s="11">
        <v>136.99044995981399</v>
      </c>
      <c r="R44" s="12">
        <v>41</v>
      </c>
      <c r="S44" s="12">
        <v>40</v>
      </c>
      <c r="T44" s="12">
        <v>42</v>
      </c>
      <c r="U44" s="12">
        <v>41</v>
      </c>
      <c r="V44" s="12">
        <v>43</v>
      </c>
    </row>
    <row r="45" spans="1:22" x14ac:dyDescent="0.3">
      <c r="A45" s="2" t="s">
        <v>65</v>
      </c>
      <c r="B45" s="4">
        <v>724</v>
      </c>
      <c r="C45" s="4">
        <v>635</v>
      </c>
      <c r="D45" s="4">
        <v>690</v>
      </c>
      <c r="E45" s="4">
        <v>638</v>
      </c>
      <c r="F45" s="4">
        <v>771</v>
      </c>
      <c r="G45" s="4">
        <v>3458</v>
      </c>
      <c r="H45" s="5">
        <v>585501</v>
      </c>
      <c r="I45" s="5">
        <v>579315</v>
      </c>
      <c r="J45" s="5">
        <v>577737</v>
      </c>
      <c r="K45" s="5">
        <v>578759</v>
      </c>
      <c r="L45" s="5">
        <v>582328</v>
      </c>
      <c r="M45" s="6">
        <v>123.654784534954</v>
      </c>
      <c r="N45" s="6">
        <v>109.612214425658</v>
      </c>
      <c r="O45" s="6">
        <v>119.43150603129099</v>
      </c>
      <c r="P45" s="6">
        <v>110.235866742461</v>
      </c>
      <c r="Q45" s="6">
        <v>132.39960984187601</v>
      </c>
      <c r="R45" s="3">
        <v>45</v>
      </c>
      <c r="S45" s="3">
        <v>46</v>
      </c>
      <c r="T45" s="3">
        <v>45</v>
      </c>
      <c r="U45" s="3">
        <v>45</v>
      </c>
      <c r="V45" s="3">
        <v>44</v>
      </c>
    </row>
    <row r="46" spans="1:22" x14ac:dyDescent="0.3">
      <c r="A46" s="2" t="s">
        <v>66</v>
      </c>
      <c r="B46" s="4">
        <v>13877</v>
      </c>
      <c r="C46" s="4">
        <v>13735</v>
      </c>
      <c r="D46" s="4">
        <v>14634</v>
      </c>
      <c r="E46" s="4">
        <v>13826</v>
      </c>
      <c r="F46" s="4">
        <v>15524</v>
      </c>
      <c r="G46" s="4">
        <v>71596</v>
      </c>
      <c r="H46" s="5">
        <v>12784227</v>
      </c>
      <c r="I46" s="5">
        <v>12805537</v>
      </c>
      <c r="J46" s="5">
        <v>12807060</v>
      </c>
      <c r="K46" s="5">
        <v>12801989</v>
      </c>
      <c r="L46" s="5">
        <v>12783254</v>
      </c>
      <c r="M46" s="6">
        <v>108.547822250027</v>
      </c>
      <c r="N46" s="6">
        <v>107.25828991006</v>
      </c>
      <c r="O46" s="6">
        <v>114.26510065542</v>
      </c>
      <c r="P46" s="6">
        <v>107.998842992288</v>
      </c>
      <c r="Q46" s="6">
        <v>121.440127842254</v>
      </c>
      <c r="R46" s="3">
        <v>48</v>
      </c>
      <c r="S46" s="3">
        <v>48</v>
      </c>
      <c r="T46" s="3">
        <v>46</v>
      </c>
      <c r="U46" s="3">
        <v>46</v>
      </c>
      <c r="V46" s="3">
        <v>45</v>
      </c>
    </row>
    <row r="47" spans="1:22" x14ac:dyDescent="0.3">
      <c r="A47" s="2" t="s">
        <v>67</v>
      </c>
      <c r="B47" s="4">
        <v>16315</v>
      </c>
      <c r="C47" s="4">
        <v>15274</v>
      </c>
      <c r="D47" s="4">
        <v>14884</v>
      </c>
      <c r="E47" s="4">
        <v>14257</v>
      </c>
      <c r="F47" s="4">
        <v>20700</v>
      </c>
      <c r="G47" s="4">
        <v>81430</v>
      </c>
      <c r="H47" s="5">
        <v>19745289</v>
      </c>
      <c r="I47" s="5">
        <v>19849399</v>
      </c>
      <c r="J47" s="5">
        <v>19542209</v>
      </c>
      <c r="K47" s="5">
        <v>19453561</v>
      </c>
      <c r="L47" s="5">
        <v>19336776</v>
      </c>
      <c r="M47" s="6">
        <v>82.627304163540003</v>
      </c>
      <c r="N47" s="6">
        <v>76.949433078553199</v>
      </c>
      <c r="O47" s="6">
        <v>76.163344686365804</v>
      </c>
      <c r="P47" s="6">
        <v>73.287353405374006</v>
      </c>
      <c r="Q47" s="6">
        <v>107.049903251711</v>
      </c>
      <c r="R47" s="3">
        <v>49</v>
      </c>
      <c r="S47" s="3">
        <v>49</v>
      </c>
      <c r="T47" s="3">
        <v>49</v>
      </c>
      <c r="U47" s="3">
        <v>49</v>
      </c>
      <c r="V47" s="3">
        <v>46</v>
      </c>
    </row>
    <row r="48" spans="1:22" x14ac:dyDescent="0.3">
      <c r="A48" s="2" t="s">
        <v>68</v>
      </c>
      <c r="B48" s="4">
        <v>2091</v>
      </c>
      <c r="C48" s="4">
        <v>2109</v>
      </c>
      <c r="D48" s="4">
        <v>1923</v>
      </c>
      <c r="E48" s="4">
        <v>1673</v>
      </c>
      <c r="F48" s="4">
        <v>1911</v>
      </c>
      <c r="G48" s="4">
        <v>9707</v>
      </c>
      <c r="H48" s="5">
        <v>1683140</v>
      </c>
      <c r="I48" s="5">
        <v>1716943</v>
      </c>
      <c r="J48" s="5">
        <v>1754208</v>
      </c>
      <c r="K48" s="5">
        <v>1787065</v>
      </c>
      <c r="L48" s="5">
        <v>1826913</v>
      </c>
      <c r="M48" s="6">
        <v>124.23209002222001</v>
      </c>
      <c r="N48" s="6">
        <v>122.834596139767</v>
      </c>
      <c r="O48" s="6">
        <v>109.62212006786</v>
      </c>
      <c r="P48" s="6">
        <v>93.617187959027802</v>
      </c>
      <c r="Q48" s="6">
        <v>104.602682229531</v>
      </c>
      <c r="R48" s="3">
        <v>44</v>
      </c>
      <c r="S48" s="3">
        <v>44</v>
      </c>
      <c r="T48" s="3">
        <v>47</v>
      </c>
      <c r="U48" s="3">
        <v>47</v>
      </c>
      <c r="V48" s="3">
        <v>47</v>
      </c>
    </row>
    <row r="49" spans="1:22" x14ac:dyDescent="0.3">
      <c r="A49" s="2" t="s">
        <v>69</v>
      </c>
      <c r="B49" s="4">
        <v>7771</v>
      </c>
      <c r="C49" s="4">
        <v>7473</v>
      </c>
      <c r="D49" s="4">
        <v>6700</v>
      </c>
      <c r="E49" s="4">
        <v>6202</v>
      </c>
      <c r="F49" s="4">
        <v>7010</v>
      </c>
      <c r="G49" s="4">
        <v>35156</v>
      </c>
      <c r="H49" s="5">
        <v>6811779</v>
      </c>
      <c r="I49" s="5">
        <v>6859819</v>
      </c>
      <c r="J49" s="5">
        <v>6902149</v>
      </c>
      <c r="K49" s="5">
        <v>6892503</v>
      </c>
      <c r="L49" s="5">
        <v>6893574</v>
      </c>
      <c r="M49" s="6">
        <v>114.081798602098</v>
      </c>
      <c r="N49" s="6">
        <v>108.938734389348</v>
      </c>
      <c r="O49" s="6">
        <v>97.071216515320103</v>
      </c>
      <c r="P49" s="6">
        <v>89.981825180199394</v>
      </c>
      <c r="Q49" s="6">
        <v>101.688906219038</v>
      </c>
      <c r="R49" s="3">
        <v>47</v>
      </c>
      <c r="S49" s="3">
        <v>47</v>
      </c>
      <c r="T49" s="3">
        <v>48</v>
      </c>
      <c r="U49" s="3">
        <v>48</v>
      </c>
      <c r="V49" s="3">
        <v>48</v>
      </c>
    </row>
    <row r="50" spans="1:22" s="13" customFormat="1" x14ac:dyDescent="0.3">
      <c r="A50" s="8" t="s">
        <v>70</v>
      </c>
      <c r="B50" s="9">
        <v>4407</v>
      </c>
      <c r="C50" s="9">
        <v>4132</v>
      </c>
      <c r="D50" s="9">
        <v>4212</v>
      </c>
      <c r="E50" s="9">
        <v>4005</v>
      </c>
      <c r="F50" s="9">
        <v>2111</v>
      </c>
      <c r="G50" s="9">
        <v>18867</v>
      </c>
      <c r="H50" s="10">
        <v>3411307</v>
      </c>
      <c r="I50" s="10">
        <v>3337177</v>
      </c>
      <c r="J50" s="10">
        <v>3195153</v>
      </c>
      <c r="K50" s="10">
        <v>3193694</v>
      </c>
      <c r="L50" s="10">
        <v>3159343</v>
      </c>
      <c r="M50" s="11">
        <v>129.18802089638999</v>
      </c>
      <c r="N50" s="11">
        <v>123.817226356289</v>
      </c>
      <c r="O50" s="11">
        <v>131.82467318466399</v>
      </c>
      <c r="P50" s="11">
        <v>125.403373021961</v>
      </c>
      <c r="Q50" s="11">
        <v>66.817689627242103</v>
      </c>
      <c r="R50" s="12">
        <v>43</v>
      </c>
      <c r="S50" s="12">
        <v>43</v>
      </c>
      <c r="T50" s="12">
        <v>43</v>
      </c>
      <c r="U50" s="12">
        <v>44</v>
      </c>
      <c r="V50" s="12">
        <v>49</v>
      </c>
    </row>
    <row r="51" spans="1:22" x14ac:dyDescent="0.3">
      <c r="A51" s="2" t="s">
        <v>71</v>
      </c>
      <c r="B51" s="4">
        <v>343</v>
      </c>
      <c r="C51" s="4">
        <v>365</v>
      </c>
      <c r="D51" s="4">
        <v>381</v>
      </c>
      <c r="E51" s="4">
        <v>377</v>
      </c>
      <c r="F51" s="4">
        <v>395</v>
      </c>
      <c r="G51" s="4">
        <v>1861</v>
      </c>
      <c r="H51" s="5">
        <v>624594</v>
      </c>
      <c r="I51" s="5">
        <v>623657</v>
      </c>
      <c r="J51" s="5">
        <v>626299</v>
      </c>
      <c r="K51" s="5">
        <v>623989</v>
      </c>
      <c r="L51" s="5">
        <v>623347</v>
      </c>
      <c r="M51" s="6">
        <v>54.915673221324603</v>
      </c>
      <c r="N51" s="6">
        <v>58.5257601534177</v>
      </c>
      <c r="O51" s="6">
        <v>60.8335635215767</v>
      </c>
      <c r="P51" s="6">
        <v>60.417731722834901</v>
      </c>
      <c r="Q51" s="6">
        <v>63.367594614235699</v>
      </c>
      <c r="R51" s="3">
        <v>50</v>
      </c>
      <c r="S51" s="3">
        <v>50</v>
      </c>
      <c r="T51" s="3">
        <v>50</v>
      </c>
      <c r="U51" s="3">
        <v>50</v>
      </c>
      <c r="V51" s="3">
        <v>50</v>
      </c>
    </row>
    <row r="52" spans="1:22" x14ac:dyDescent="0.3">
      <c r="A52" s="2" t="s">
        <v>72</v>
      </c>
      <c r="B52" s="4">
        <v>654</v>
      </c>
      <c r="C52" s="4">
        <v>662</v>
      </c>
      <c r="D52" s="4">
        <v>685</v>
      </c>
      <c r="E52" s="4">
        <v>716</v>
      </c>
      <c r="F52" s="4">
        <v>738</v>
      </c>
      <c r="G52" s="4">
        <v>3455</v>
      </c>
      <c r="H52" s="5">
        <v>1334795</v>
      </c>
      <c r="I52" s="5">
        <v>1342795</v>
      </c>
      <c r="J52" s="5">
        <v>1356458</v>
      </c>
      <c r="K52" s="5">
        <v>1359711</v>
      </c>
      <c r="L52" s="5">
        <v>1366275</v>
      </c>
      <c r="M52" s="6">
        <v>48.996287819477899</v>
      </c>
      <c r="N52" s="6">
        <v>49.300153783712297</v>
      </c>
      <c r="O52" s="6">
        <v>50.499167685250903</v>
      </c>
      <c r="P52" s="6">
        <v>52.658248701378497</v>
      </c>
      <c r="Q52" s="6">
        <v>54.015480046110802</v>
      </c>
      <c r="R52" s="3">
        <v>51</v>
      </c>
      <c r="S52" s="3">
        <v>51</v>
      </c>
      <c r="T52" s="3">
        <v>51</v>
      </c>
      <c r="U52" s="3">
        <v>51</v>
      </c>
      <c r="V52" s="3">
        <v>51</v>
      </c>
    </row>
    <row r="53" spans="1:22" x14ac:dyDescent="0.3">
      <c r="A53" s="2" t="s">
        <v>73</v>
      </c>
      <c r="B53" s="4">
        <v>576</v>
      </c>
      <c r="C53" s="4">
        <v>637</v>
      </c>
      <c r="D53" s="4">
        <v>614</v>
      </c>
      <c r="E53" s="4">
        <v>613</v>
      </c>
      <c r="F53" s="4">
        <v>709</v>
      </c>
      <c r="G53" s="4">
        <v>3149</v>
      </c>
      <c r="H53" s="5">
        <v>1331479</v>
      </c>
      <c r="I53" s="5">
        <v>1335907</v>
      </c>
      <c r="J53" s="5">
        <v>1338404</v>
      </c>
      <c r="K53" s="5">
        <v>1344212</v>
      </c>
      <c r="L53" s="5">
        <v>1350141</v>
      </c>
      <c r="M53" s="6">
        <v>43.260164073184797</v>
      </c>
      <c r="N53" s="6">
        <v>47.682959966524599</v>
      </c>
      <c r="O53" s="6">
        <v>45.875535339105397</v>
      </c>
      <c r="P53" s="6">
        <v>45.602925728977297</v>
      </c>
      <c r="Q53" s="6">
        <v>52.5130338238747</v>
      </c>
      <c r="R53" s="3">
        <v>52</v>
      </c>
      <c r="S53" s="3">
        <v>52</v>
      </c>
      <c r="T53" s="3">
        <v>52</v>
      </c>
      <c r="U53" s="3">
        <v>52</v>
      </c>
      <c r="V53" s="3">
        <v>52</v>
      </c>
    </row>
    <row r="54" spans="1:22" x14ac:dyDescent="0.3">
      <c r="B54" s="7">
        <f>SUM(B2:B53)</f>
        <v>819530</v>
      </c>
      <c r="C54" s="7">
        <f>SUM(C2:C53)</f>
        <v>833740</v>
      </c>
      <c r="D54" s="7">
        <f>SUM(D2:D53)</f>
        <v>819988</v>
      </c>
      <c r="E54" s="7">
        <f>SUM(E2:E53)</f>
        <v>794019</v>
      </c>
      <c r="F54" s="7">
        <f>SUM(F2:F53)</f>
        <v>880595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04FA4025522248BA10355B79AA647B" ma:contentTypeVersion="13" ma:contentTypeDescription="Create a new document." ma:contentTypeScope="" ma:versionID="505ee209060cbbae4b96299ce2917a71">
  <xsd:schema xmlns:xsd="http://www.w3.org/2001/XMLSchema" xmlns:xs="http://www.w3.org/2001/XMLSchema" xmlns:p="http://schemas.microsoft.com/office/2006/metadata/properties" xmlns:ns2="54d7db6e-f58b-497b-9226-1683b33eae77" xmlns:ns3="e3ed58ff-cddd-40f1-92d0-c3ebc3fd12c6" targetNamespace="http://schemas.microsoft.com/office/2006/metadata/properties" ma:root="true" ma:fieldsID="8116f8daf86b40a25a74226ffa5890ac" ns2:_="" ns3:_="">
    <xsd:import namespace="54d7db6e-f58b-497b-9226-1683b33eae77"/>
    <xsd:import namespace="e3ed58ff-cddd-40f1-92d0-c3ebc3fd12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7db6e-f58b-497b-9226-1683b33ea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d58ff-cddd-40f1-92d0-c3ebc3fd1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1BCB69-4DCC-4317-B20C-6674F9AE7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d7db6e-f58b-497b-9226-1683b33eae77"/>
    <ds:schemaRef ds:uri="e3ed58ff-cddd-40f1-92d0-c3ebc3fd1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3F21CE-3CAC-41E9-AC24-6844DAEED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984F7F-F824-4324-A61A-D2C1E0B3A3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State_Summary_5yrs2021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Mark D.</dc:creator>
  <cp:lastModifiedBy>Lehman, Tully</cp:lastModifiedBy>
  <dcterms:created xsi:type="dcterms:W3CDTF">2021-07-15T17:36:45Z</dcterms:created>
  <dcterms:modified xsi:type="dcterms:W3CDTF">2021-08-13T23:04:01Z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0x0101009A04FA4025522248BA10355B79AA647B</vt:lpwstr>
  </property>
</Properties>
</file>